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Zadanie 1" sheetId="1" r:id="rId1"/>
    <sheet name="Zadanie 2" sheetId="2" r:id="rId2"/>
    <sheet name="Zadanie 3" sheetId="3" r:id="rId3"/>
    <sheet name="Zadanie 4" sheetId="4" r:id="rId4"/>
    <sheet name="Zadanie 5 (dla chętnych na 6!)" sheetId="5" r:id="rId5"/>
  </sheets>
  <calcPr calcId="162913"/>
</workbook>
</file>

<file path=xl/calcChain.xml><?xml version="1.0" encoding="utf-8"?>
<calcChain xmlns="http://schemas.openxmlformats.org/spreadsheetml/2006/main">
  <c r="G24" i="3" l="1"/>
</calcChain>
</file>

<file path=xl/sharedStrings.xml><?xml version="1.0" encoding="utf-8"?>
<sst xmlns="http://schemas.openxmlformats.org/spreadsheetml/2006/main" count="159" uniqueCount="154">
  <si>
    <t>ZADANIE 1</t>
  </si>
  <si>
    <t>1. Oblicz wprowadzając właściwe formuły: kwotę vat, cenę netto, wartość brutto oraz łącznie wartośc netto, kwotę vat i wartość brutto.</t>
  </si>
  <si>
    <t>2. Oblicz rabaty dla stałych klientów wprowadzając odpowiednią formułę.</t>
  </si>
  <si>
    <t>RABAT</t>
  </si>
  <si>
    <t>L.p.</t>
  </si>
  <si>
    <t>Nazwa artykułu</t>
  </si>
  <si>
    <t>J.m.</t>
  </si>
  <si>
    <t>Ilośc</t>
  </si>
  <si>
    <t>Cena jednostkowa netto</t>
  </si>
  <si>
    <t>Stawka VAT</t>
  </si>
  <si>
    <t>Wartośc netto</t>
  </si>
  <si>
    <t>Kwota VAT</t>
  </si>
  <si>
    <t>Wartośc brutto</t>
  </si>
  <si>
    <t>Masło</t>
  </si>
  <si>
    <t>szt.</t>
  </si>
  <si>
    <t>Mleko</t>
  </si>
  <si>
    <t>Ser</t>
  </si>
  <si>
    <t>kg</t>
  </si>
  <si>
    <t>Pomarańcze</t>
  </si>
  <si>
    <t>Kapusta pekińska</t>
  </si>
  <si>
    <t>RAZEM</t>
  </si>
  <si>
    <t>UWAGA!!!!</t>
  </si>
  <si>
    <t>Cenę po rabacie należy obliczyc z wartości brutto !!!</t>
  </si>
  <si>
    <t>ZADANIE 2</t>
  </si>
  <si>
    <t>W sklepie postanowiono zrobić wyprzedaz towaru. Ustalono że przez cały tydzień będzie obniżka cen na wybrane towary. Dodatkowo, każdego dnia cena obniżki będzie się zwiększać o wartość w tabeli. Wprowadź odpowiednie formuły obliczające obniżki w poszczególnych dniach.</t>
  </si>
  <si>
    <t>DZIEŃ TYGODNIA</t>
  </si>
  <si>
    <t>PONIEDZIAŁEK</t>
  </si>
  <si>
    <t>WTOREK</t>
  </si>
  <si>
    <t>ŚRODA</t>
  </si>
  <si>
    <t>CZWARTEK</t>
  </si>
  <si>
    <t>PIĄTEK</t>
  </si>
  <si>
    <t>Kwota obniżki</t>
  </si>
  <si>
    <t>Artykuły objęte obniżką</t>
  </si>
  <si>
    <t>Nazwa towaru</t>
  </si>
  <si>
    <t>Stara cena</t>
  </si>
  <si>
    <t>Ceny po obniżce PONIEDZIAŁEK</t>
  </si>
  <si>
    <t>Ceny po obniżce WTOREK</t>
  </si>
  <si>
    <t>Ceny po obniżce ŚRODA</t>
  </si>
  <si>
    <t>Ceny po obniżce CZWARTEK</t>
  </si>
  <si>
    <t>Ceny po obniżce PIĄTEK</t>
  </si>
  <si>
    <t>Spódnica</t>
  </si>
  <si>
    <t>Bluza dresowa</t>
  </si>
  <si>
    <t>Golf</t>
  </si>
  <si>
    <t>Spodnie</t>
  </si>
  <si>
    <t>ZADANIE 3</t>
  </si>
  <si>
    <t>Oblicz wynagrodzenie dla poszczególnych pracowników uwzględniając:</t>
  </si>
  <si>
    <t>1. Ilość przepracowanych dni roboczych i stawkę za pracę dzienną (w tabeli poniżej)</t>
  </si>
  <si>
    <t>2. Ilość przepracowanych nocy i stawkę za pracę nocną (w tabeli poniżej)</t>
  </si>
  <si>
    <t>3. Łączne wynagrodzenie miesięczne wraz z premią dla poszczególnych pracowników</t>
  </si>
  <si>
    <t>4. Sumę wynagrodzeń pracowników</t>
  </si>
  <si>
    <t>Wynagrodzenie pracowników firmy przewozowej "Transport" za miesiąc październik</t>
  </si>
  <si>
    <t>Nazwisko i imię pracownika</t>
  </si>
  <si>
    <t>Ilość przepracowanych dni roboczych</t>
  </si>
  <si>
    <t>Ilość przepracowanych nocy</t>
  </si>
  <si>
    <t>Wynagrodzenie za pracę dzienną</t>
  </si>
  <si>
    <t>Wynagrodzenie za pracę nocna</t>
  </si>
  <si>
    <t>Premia w %</t>
  </si>
  <si>
    <t>Łącznie wynagrodzenie miesięczne</t>
  </si>
  <si>
    <t>Kowalki Jan</t>
  </si>
  <si>
    <t>Celiński Jerzy</t>
  </si>
  <si>
    <t>Gawroński Henryk</t>
  </si>
  <si>
    <t>Horacki Krzysztof</t>
  </si>
  <si>
    <t>Lewicki Fryderyk</t>
  </si>
  <si>
    <t>Łoś Andrzej</t>
  </si>
  <si>
    <t>Malecki Patryk</t>
  </si>
  <si>
    <t>Opaliński Igor</t>
  </si>
  <si>
    <t>Pajderski Jakub</t>
  </si>
  <si>
    <t>Rojalski Lech</t>
  </si>
  <si>
    <t>Sawicki Grzegorz</t>
  </si>
  <si>
    <t>Zarębski Jacek</t>
  </si>
  <si>
    <t>Razem</t>
  </si>
  <si>
    <t>Stawka za pracę dzienną</t>
  </si>
  <si>
    <t>Stawka za pracę nocną</t>
  </si>
  <si>
    <t>ZADANIE 4</t>
  </si>
  <si>
    <t>WYKONAJ W TABELI ARKUSZA:</t>
  </si>
  <si>
    <t>1. Oblicz średnią ocen z egzaminów dla poszczególnych osób</t>
  </si>
  <si>
    <t>2. Oblicz średnią ocen z egzaminów dla wszystkich osób</t>
  </si>
  <si>
    <t>3. Korzystając z właściwej funkcji, wyświetl ilość osób, które otrzymają stypendium z średnią 4,85</t>
  </si>
  <si>
    <t>Nazwisko i imię</t>
  </si>
  <si>
    <t>Egzamin z:</t>
  </si>
  <si>
    <t>Średnia</t>
  </si>
  <si>
    <t>matematyki</t>
  </si>
  <si>
    <t>fizyki</t>
  </si>
  <si>
    <t>biologii</t>
  </si>
  <si>
    <t>chemii</t>
  </si>
  <si>
    <t>Czarnecka Lidia</t>
  </si>
  <si>
    <t>Czotowska Marta</t>
  </si>
  <si>
    <t>Dolecki Jakub</t>
  </si>
  <si>
    <t>Donald Krzysztof</t>
  </si>
  <si>
    <t>Eurycy Anna</t>
  </si>
  <si>
    <t>Figurska Dominika</t>
  </si>
  <si>
    <t>Górska Ilona</t>
  </si>
  <si>
    <t>Halecka Donata</t>
  </si>
  <si>
    <t>Hołubska Iwona</t>
  </si>
  <si>
    <t>Iwacki Tomasz</t>
  </si>
  <si>
    <t>Janowska Katarzyna</t>
  </si>
  <si>
    <t>Jasicki Artur</t>
  </si>
  <si>
    <t>Kornecka Grażyna</t>
  </si>
  <si>
    <t>Lewicka Joanna</t>
  </si>
  <si>
    <t>Lesiak Sylwia</t>
  </si>
  <si>
    <t>Łoś Danuta</t>
  </si>
  <si>
    <t>Monarska Dorota</t>
  </si>
  <si>
    <t>Mirecka Jolanta</t>
  </si>
  <si>
    <t>Nowicki Jan</t>
  </si>
  <si>
    <t>Norek Lech</t>
  </si>
  <si>
    <t>Opol Tadeusz</t>
  </si>
  <si>
    <t>Opomska Weronika</t>
  </si>
  <si>
    <t>Polek Celina</t>
  </si>
  <si>
    <t>Purek Nina</t>
  </si>
  <si>
    <t>Rusak Henryk</t>
  </si>
  <si>
    <t>Sotnik Elżbieta</t>
  </si>
  <si>
    <t>Towak Violetta</t>
  </si>
  <si>
    <t>Urodzaj Urszula</t>
  </si>
  <si>
    <t>Wolach Beata</t>
  </si>
  <si>
    <t>Żabicka Paulina</t>
  </si>
  <si>
    <t>Źdźbło Dorota</t>
  </si>
  <si>
    <t>Średnia ze wszystkich egzaminów</t>
  </si>
  <si>
    <t>Ile osób otrzyma stypendium?</t>
  </si>
  <si>
    <t>Najwyższa średnia w klasie?</t>
  </si>
  <si>
    <t>Najniższa średnia w klasie?</t>
  </si>
  <si>
    <t>ZADANIE 6</t>
  </si>
  <si>
    <t>1. Oblicz ceny wczasów w poszczególnych miejscowościach podając przykładową ilość osób</t>
  </si>
  <si>
    <t>2. Do łącznej ceny wczasów dla każdej oferty dolicz opłatę za pośrednictwo biura oraz wartość ubezpieczenia od danej ilości osób</t>
  </si>
  <si>
    <t>Ceny wczasów</t>
  </si>
  <si>
    <t>Miejscowość</t>
  </si>
  <si>
    <t>Noclegi</t>
  </si>
  <si>
    <t>Cena za dobę (od 1 osoby)</t>
  </si>
  <si>
    <t>Ilość dni</t>
  </si>
  <si>
    <t>Opłata za całodniowe wyżywienie</t>
  </si>
  <si>
    <t>Ilość osób</t>
  </si>
  <si>
    <t>Łączna cena wczasów w zł</t>
  </si>
  <si>
    <t>Świnoujście</t>
  </si>
  <si>
    <t>Pensjonat "Róża"</t>
  </si>
  <si>
    <t>Ustka</t>
  </si>
  <si>
    <t>Hotel "Iskra"</t>
  </si>
  <si>
    <t>Łeba</t>
  </si>
  <si>
    <t>Dom wczasowy "Łeba"</t>
  </si>
  <si>
    <t>Dla wszystkich ofert</t>
  </si>
  <si>
    <t>Gdańsk</t>
  </si>
  <si>
    <t>Hotel "Neptun"</t>
  </si>
  <si>
    <t>Opłata za pośrednictwo biura</t>
  </si>
  <si>
    <t>Kołobrzeg</t>
  </si>
  <si>
    <t>Pensjonat "Bałtyk"</t>
  </si>
  <si>
    <t>Ubezpieczenie od 1 osoby</t>
  </si>
  <si>
    <t>Sopot</t>
  </si>
  <si>
    <t>Ośrodek wczasowy</t>
  </si>
  <si>
    <t>Solina</t>
  </si>
  <si>
    <t>Domki letniskowe</t>
  </si>
  <si>
    <t>Rabka</t>
  </si>
  <si>
    <t>Pensjonat "Rabka"</t>
  </si>
  <si>
    <t>Krynica Górska</t>
  </si>
  <si>
    <t>Dom wczasowy "Ikar"</t>
  </si>
  <si>
    <t>Zakopane</t>
  </si>
  <si>
    <t>Hotel "Kasprowy"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</si>
</sst>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zł&quot;"/>
  </numFmts>
  <fonts count="6" x14ac:knownFonts="1">
    <font>
      <sz val="10"/>
      <color rgb="FF000000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4A86E8"/>
        <bgColor rgb="FF4A86E8"/>
      </patternFill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93C47D"/>
        <bgColor rgb="FF93C47D"/>
      </patternFill>
    </fill>
    <fill>
      <patternFill patternType="solid">
        <fgColor rgb="FFD5A6BD"/>
        <bgColor rgb="FFD5A6BD"/>
      </patternFill>
    </fill>
    <fill>
      <patternFill patternType="solid">
        <fgColor rgb="FFEA9999"/>
        <bgColor rgb="FFEA9999"/>
      </patternFill>
    </fill>
    <fill>
      <patternFill patternType="solid">
        <fgColor rgb="FFFCE5CD"/>
        <bgColor rgb="FFFCE5CD"/>
      </patternFill>
    </fill>
    <fill>
      <patternFill patternType="solid">
        <fgColor rgb="FFA4C2F4"/>
        <bgColor rgb="FFA4C2F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9" fontId="3" fillId="0" borderId="1" xfId="0" applyNumberFormat="1" applyFont="1" applyBorder="1" applyAlignment="1">
      <alignment horizontal="right"/>
    </xf>
    <xf numFmtId="164" fontId="3" fillId="3" borderId="1" xfId="0" applyNumberFormat="1" applyFont="1" applyFill="1" applyBorder="1"/>
    <xf numFmtId="164" fontId="3" fillId="4" borderId="1" xfId="0" applyNumberFormat="1" applyFont="1" applyFill="1" applyBorder="1"/>
    <xf numFmtId="164" fontId="3" fillId="5" borderId="1" xfId="0" applyNumberFormat="1" applyFont="1" applyFill="1" applyBorder="1"/>
    <xf numFmtId="0" fontId="5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0" fontId="1" fillId="0" borderId="0" xfId="0" applyFont="1"/>
    <xf numFmtId="0" fontId="2" fillId="7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3" borderId="1" xfId="0" applyNumberFormat="1" applyFont="1" applyFill="1" applyBorder="1" applyAlignment="1">
      <alignment wrapText="1"/>
    </xf>
    <xf numFmtId="9" fontId="3" fillId="0" borderId="1" xfId="0" applyNumberFormat="1" applyFont="1" applyBorder="1" applyAlignment="1">
      <alignment horizontal="right" wrapText="1"/>
    </xf>
    <xf numFmtId="164" fontId="3" fillId="8" borderId="1" xfId="0" applyNumberFormat="1" applyFont="1" applyFill="1" applyBorder="1" applyAlignment="1">
      <alignment wrapText="1"/>
    </xf>
    <xf numFmtId="0" fontId="2" fillId="9" borderId="1" xfId="0" applyFont="1" applyFill="1" applyBorder="1" applyAlignment="1"/>
    <xf numFmtId="164" fontId="2" fillId="1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3" fillId="0" borderId="1" xfId="0" applyFont="1" applyBorder="1" applyAlignment="1">
      <alignment horizontal="right"/>
    </xf>
    <xf numFmtId="0" fontId="3" fillId="12" borderId="1" xfId="0" applyFont="1" applyFill="1" applyBorder="1"/>
    <xf numFmtId="0" fontId="2" fillId="10" borderId="1" xfId="0" applyFont="1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14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2" fillId="0" borderId="2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/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3" borderId="2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10" borderId="2" xfId="0" applyFont="1" applyFill="1" applyBorder="1" applyAlignment="1"/>
    <xf numFmtId="0" fontId="2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2" fillId="4" borderId="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4" fillId="0" borderId="14" xfId="0" applyFont="1" applyBorder="1"/>
    <xf numFmtId="0" fontId="3" fillId="1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6"/>
  <sheetViews>
    <sheetView tabSelected="1" workbookViewId="0">
      <selection activeCell="G16" sqref="G16"/>
    </sheetView>
  </sheetViews>
  <sheetFormatPr defaultColWidth="14.453125" defaultRowHeight="15.75" customHeight="1" x14ac:dyDescent="0.25"/>
  <cols>
    <col min="5" max="5" width="14.08984375" customWidth="1"/>
  </cols>
  <sheetData>
    <row r="1" spans="1:13" x14ac:dyDescent="0.3">
      <c r="A1" s="48" t="s">
        <v>0</v>
      </c>
      <c r="B1" s="4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3">
      <c r="A3" s="50" t="s">
        <v>2</v>
      </c>
      <c r="B3" s="49"/>
      <c r="C3" s="49"/>
      <c r="D3" s="49"/>
      <c r="E3" s="49"/>
      <c r="F3" s="49"/>
      <c r="G3" s="49"/>
      <c r="H3" s="49"/>
      <c r="I3" s="49"/>
      <c r="J3" s="2"/>
      <c r="K3" s="2"/>
      <c r="L3" s="2"/>
      <c r="M3" s="2"/>
    </row>
    <row r="5" spans="1:13" x14ac:dyDescent="0.3">
      <c r="J5" s="4" t="s">
        <v>3</v>
      </c>
      <c r="K5" s="4" t="s">
        <v>3</v>
      </c>
      <c r="L5" s="4" t="s">
        <v>3</v>
      </c>
    </row>
    <row r="6" spans="1:13" x14ac:dyDescent="0.3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6">
        <v>7.0000000000000007E-2</v>
      </c>
      <c r="K6" s="6">
        <v>0.1</v>
      </c>
      <c r="L6" s="6">
        <v>0.12</v>
      </c>
    </row>
    <row r="7" spans="1:13" ht="15.75" customHeight="1" x14ac:dyDescent="0.25">
      <c r="A7" s="7">
        <v>1</v>
      </c>
      <c r="B7" s="7" t="s">
        <v>13</v>
      </c>
      <c r="C7" s="7" t="s">
        <v>14</v>
      </c>
      <c r="D7" s="7">
        <v>2</v>
      </c>
      <c r="E7" s="8">
        <v>3.5</v>
      </c>
      <c r="F7" s="9">
        <v>0.08</v>
      </c>
      <c r="G7" s="10"/>
      <c r="H7" s="10"/>
      <c r="I7" s="10"/>
      <c r="J7" s="11"/>
      <c r="K7" s="11"/>
      <c r="L7" s="11"/>
    </row>
    <row r="8" spans="1:13" ht="15.75" customHeight="1" x14ac:dyDescent="0.25">
      <c r="A8" s="7">
        <v>2</v>
      </c>
      <c r="B8" s="7" t="s">
        <v>15</v>
      </c>
      <c r="C8" s="7" t="s">
        <v>14</v>
      </c>
      <c r="D8" s="7">
        <v>12</v>
      </c>
      <c r="E8" s="8">
        <v>1.95</v>
      </c>
      <c r="F8" s="9">
        <v>0.23</v>
      </c>
      <c r="G8" s="10"/>
      <c r="H8" s="10"/>
      <c r="I8" s="10"/>
      <c r="J8" s="11"/>
      <c r="K8" s="11"/>
      <c r="L8" s="11"/>
    </row>
    <row r="9" spans="1:13" ht="15.75" customHeight="1" x14ac:dyDescent="0.25">
      <c r="A9" s="7">
        <v>3</v>
      </c>
      <c r="B9" s="7" t="s">
        <v>16</v>
      </c>
      <c r="C9" s="7" t="s">
        <v>17</v>
      </c>
      <c r="D9" s="7">
        <v>1</v>
      </c>
      <c r="E9" s="8">
        <v>8.1999999999999993</v>
      </c>
      <c r="F9" s="9">
        <v>0.08</v>
      </c>
      <c r="G9" s="10"/>
      <c r="H9" s="10"/>
      <c r="I9" s="10"/>
      <c r="J9" s="11"/>
      <c r="K9" s="11"/>
      <c r="L9" s="11"/>
    </row>
    <row r="10" spans="1:13" ht="15.75" customHeight="1" x14ac:dyDescent="0.25">
      <c r="A10" s="7">
        <v>4</v>
      </c>
      <c r="B10" s="7" t="s">
        <v>18</v>
      </c>
      <c r="C10" s="7" t="s">
        <v>17</v>
      </c>
      <c r="D10" s="7">
        <v>5</v>
      </c>
      <c r="E10" s="8">
        <v>3.1</v>
      </c>
      <c r="F10" s="9">
        <v>0.23</v>
      </c>
      <c r="G10" s="10"/>
      <c r="H10" s="10"/>
      <c r="I10" s="10"/>
      <c r="J10" s="11"/>
      <c r="K10" s="11"/>
      <c r="L10" s="11"/>
    </row>
    <row r="11" spans="1:13" ht="15.75" customHeight="1" x14ac:dyDescent="0.25">
      <c r="A11" s="7">
        <v>5</v>
      </c>
      <c r="B11" s="7" t="s">
        <v>19</v>
      </c>
      <c r="C11" s="7" t="s">
        <v>14</v>
      </c>
      <c r="D11" s="7">
        <v>5</v>
      </c>
      <c r="E11" s="8">
        <v>2</v>
      </c>
      <c r="F11" s="9">
        <v>0</v>
      </c>
      <c r="G11" s="10"/>
      <c r="H11" s="10"/>
      <c r="I11" s="10"/>
      <c r="J11" s="11"/>
      <c r="K11" s="11"/>
      <c r="L11" s="11"/>
    </row>
    <row r="12" spans="1:13" x14ac:dyDescent="0.3">
      <c r="A12" s="51" t="s">
        <v>20</v>
      </c>
      <c r="B12" s="52"/>
      <c r="C12" s="52"/>
      <c r="D12" s="52"/>
      <c r="E12" s="52"/>
      <c r="F12" s="53"/>
      <c r="G12" s="12"/>
      <c r="H12" s="12"/>
      <c r="I12" s="12"/>
      <c r="J12" s="12"/>
      <c r="K12" s="12"/>
      <c r="L12" s="12"/>
    </row>
    <row r="15" spans="1:13" ht="15.75" customHeight="1" x14ac:dyDescent="0.35">
      <c r="A15" s="54" t="s">
        <v>21</v>
      </c>
      <c r="B15" s="49"/>
      <c r="C15" s="13"/>
      <c r="D15" s="13"/>
      <c r="E15" s="13"/>
    </row>
    <row r="16" spans="1:13" ht="15.75" customHeight="1" x14ac:dyDescent="0.35">
      <c r="A16" s="54" t="s">
        <v>22</v>
      </c>
      <c r="B16" s="49"/>
      <c r="C16" s="49"/>
      <c r="D16" s="49"/>
      <c r="E16" s="49"/>
    </row>
  </sheetData>
  <mergeCells count="6">
    <mergeCell ref="A16:E16"/>
    <mergeCell ref="A1:B1"/>
    <mergeCell ref="A2:M2"/>
    <mergeCell ref="A3:I3"/>
    <mergeCell ref="A12:F12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"/>
  <sheetViews>
    <sheetView workbookViewId="0">
      <selection activeCell="F17" sqref="F17"/>
    </sheetView>
  </sheetViews>
  <sheetFormatPr defaultColWidth="14.453125" defaultRowHeight="15.75" customHeight="1" x14ac:dyDescent="0.25"/>
  <sheetData>
    <row r="1" spans="1:11" x14ac:dyDescent="0.3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customHeight="1" x14ac:dyDescent="0.25">
      <c r="A2" s="55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3">
      <c r="A4" s="5" t="s">
        <v>25</v>
      </c>
      <c r="B4" s="16"/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</row>
    <row r="5" spans="1:11" x14ac:dyDescent="0.3">
      <c r="A5" s="5" t="s">
        <v>31</v>
      </c>
      <c r="B5" s="16"/>
      <c r="C5" s="17">
        <v>8</v>
      </c>
      <c r="D5" s="17">
        <v>10</v>
      </c>
      <c r="E5" s="17">
        <v>14</v>
      </c>
      <c r="F5" s="17">
        <v>20</v>
      </c>
      <c r="G5" s="17">
        <v>21.4</v>
      </c>
    </row>
    <row r="6" spans="1:11" ht="15.75" customHeight="1" x14ac:dyDescent="0.25">
      <c r="A6" s="56"/>
      <c r="B6" s="57"/>
      <c r="C6" s="57"/>
      <c r="D6" s="57"/>
      <c r="E6" s="57"/>
      <c r="F6" s="57"/>
      <c r="G6" s="58"/>
    </row>
    <row r="7" spans="1:11" ht="15.75" customHeight="1" x14ac:dyDescent="0.25">
      <c r="A7" s="59"/>
      <c r="B7" s="60"/>
      <c r="C7" s="60"/>
      <c r="D7" s="60"/>
      <c r="E7" s="60"/>
      <c r="F7" s="60"/>
      <c r="G7" s="61"/>
    </row>
    <row r="8" spans="1:11" x14ac:dyDescent="0.3">
      <c r="A8" s="62" t="s">
        <v>32</v>
      </c>
      <c r="B8" s="52"/>
      <c r="C8" s="53"/>
      <c r="D8" s="18"/>
      <c r="E8" s="18"/>
      <c r="F8" s="18"/>
      <c r="G8" s="18"/>
    </row>
    <row r="9" spans="1:11" ht="37.5" customHeight="1" x14ac:dyDescent="0.3">
      <c r="A9" s="19" t="s">
        <v>33</v>
      </c>
      <c r="B9" s="19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</row>
    <row r="10" spans="1:11" ht="13" x14ac:dyDescent="0.3">
      <c r="A10" s="20" t="s">
        <v>40</v>
      </c>
      <c r="B10" s="21">
        <v>45</v>
      </c>
      <c r="C10" s="22"/>
      <c r="D10" s="22"/>
      <c r="E10" s="22"/>
      <c r="F10" s="22"/>
      <c r="G10" s="22"/>
    </row>
    <row r="11" spans="1:11" ht="13" x14ac:dyDescent="0.3">
      <c r="A11" s="20" t="s">
        <v>41</v>
      </c>
      <c r="B11" s="21">
        <v>56</v>
      </c>
      <c r="C11" s="22"/>
      <c r="D11" s="22"/>
      <c r="E11" s="22"/>
      <c r="F11" s="22"/>
      <c r="G11" s="22"/>
    </row>
    <row r="12" spans="1:11" ht="13" x14ac:dyDescent="0.3">
      <c r="A12" s="20" t="s">
        <v>42</v>
      </c>
      <c r="B12" s="21">
        <v>35</v>
      </c>
      <c r="C12" s="22"/>
      <c r="D12" s="22"/>
      <c r="E12" s="22"/>
      <c r="F12" s="22"/>
      <c r="G12" s="22"/>
    </row>
    <row r="13" spans="1:11" ht="13" x14ac:dyDescent="0.3">
      <c r="A13" s="20" t="s">
        <v>43</v>
      </c>
      <c r="B13" s="21">
        <v>100</v>
      </c>
      <c r="C13" s="22"/>
      <c r="D13" s="22"/>
      <c r="E13" s="22"/>
      <c r="F13" s="22"/>
      <c r="G13" s="22"/>
    </row>
  </sheetData>
  <mergeCells count="3">
    <mergeCell ref="A2:K3"/>
    <mergeCell ref="A6:G7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7"/>
  <sheetViews>
    <sheetView workbookViewId="0">
      <selection activeCell="A8" sqref="A8"/>
    </sheetView>
  </sheetViews>
  <sheetFormatPr defaultColWidth="14.453125" defaultRowHeight="15.75" customHeight="1" x14ac:dyDescent="0.25"/>
  <cols>
    <col min="1" max="1" width="25" customWidth="1"/>
    <col min="2" max="2" width="18.08984375" customWidth="1"/>
    <col min="3" max="3" width="20.7265625" customWidth="1"/>
    <col min="4" max="4" width="16.7265625" customWidth="1"/>
    <col min="5" max="5" width="19.453125" customWidth="1"/>
    <col min="7" max="7" width="16.453125" customWidth="1"/>
  </cols>
  <sheetData>
    <row r="1" spans="1:7" x14ac:dyDescent="0.3">
      <c r="A1" s="1" t="s">
        <v>44</v>
      </c>
      <c r="B1" s="23"/>
      <c r="C1" s="23"/>
      <c r="D1" s="23"/>
      <c r="E1" s="23"/>
      <c r="F1" s="2"/>
    </row>
    <row r="2" spans="1:7" x14ac:dyDescent="0.3">
      <c r="A2" s="48" t="s">
        <v>45</v>
      </c>
      <c r="B2" s="49"/>
      <c r="C2" s="49"/>
      <c r="D2" s="49"/>
      <c r="E2" s="49"/>
      <c r="F2" s="2"/>
    </row>
    <row r="3" spans="1:7" x14ac:dyDescent="0.3">
      <c r="A3" s="50" t="s">
        <v>46</v>
      </c>
      <c r="B3" s="49"/>
      <c r="C3" s="49"/>
      <c r="D3" s="49"/>
      <c r="E3" s="49"/>
      <c r="F3" s="49"/>
    </row>
    <row r="4" spans="1:7" x14ac:dyDescent="0.3">
      <c r="A4" s="50" t="s">
        <v>47</v>
      </c>
      <c r="B4" s="49"/>
      <c r="C4" s="49"/>
      <c r="D4" s="49"/>
      <c r="E4" s="49"/>
      <c r="F4" s="2"/>
    </row>
    <row r="5" spans="1:7" x14ac:dyDescent="0.3">
      <c r="A5" s="50" t="s">
        <v>48</v>
      </c>
      <c r="B5" s="49"/>
      <c r="C5" s="49"/>
      <c r="D5" s="49"/>
      <c r="E5" s="2"/>
      <c r="F5" s="2"/>
    </row>
    <row r="6" spans="1:7" x14ac:dyDescent="0.3">
      <c r="A6" s="50" t="s">
        <v>49</v>
      </c>
      <c r="B6" s="49"/>
      <c r="C6" s="2"/>
      <c r="D6" s="2"/>
      <c r="E6" s="2"/>
      <c r="F6" s="2"/>
    </row>
    <row r="7" spans="1:7" x14ac:dyDescent="0.3">
      <c r="A7" s="3"/>
    </row>
    <row r="8" spans="1:7" x14ac:dyDescent="0.3">
      <c r="A8" s="3"/>
    </row>
    <row r="9" spans="1:7" x14ac:dyDescent="0.3">
      <c r="A9" s="3"/>
    </row>
    <row r="10" spans="1:7" x14ac:dyDescent="0.3">
      <c r="A10" s="63" t="s">
        <v>50</v>
      </c>
      <c r="B10" s="52"/>
      <c r="C10" s="52"/>
      <c r="D10" s="52"/>
      <c r="E10" s="52"/>
      <c r="F10" s="52"/>
      <c r="G10" s="53"/>
    </row>
    <row r="11" spans="1:7" ht="45.5" customHeight="1" x14ac:dyDescent="0.3">
      <c r="A11" s="24" t="s">
        <v>51</v>
      </c>
      <c r="B11" s="24" t="s">
        <v>52</v>
      </c>
      <c r="C11" s="24" t="s">
        <v>53</v>
      </c>
      <c r="D11" s="24" t="s">
        <v>54</v>
      </c>
      <c r="E11" s="24" t="s">
        <v>55</v>
      </c>
      <c r="F11" s="24" t="s">
        <v>56</v>
      </c>
      <c r="G11" s="24" t="s">
        <v>57</v>
      </c>
    </row>
    <row r="12" spans="1:7" ht="15.75" customHeight="1" x14ac:dyDescent="0.25">
      <c r="A12" s="25" t="s">
        <v>58</v>
      </c>
      <c r="B12" s="25">
        <v>20</v>
      </c>
      <c r="C12" s="26">
        <v>2</v>
      </c>
      <c r="D12" s="27"/>
      <c r="E12" s="27"/>
      <c r="F12" s="28">
        <v>0.02</v>
      </c>
      <c r="G12" s="27"/>
    </row>
    <row r="13" spans="1:7" ht="15.75" customHeight="1" x14ac:dyDescent="0.25">
      <c r="A13" s="25" t="s">
        <v>59</v>
      </c>
      <c r="B13" s="25">
        <v>20</v>
      </c>
      <c r="C13" s="26">
        <v>5</v>
      </c>
      <c r="D13" s="27"/>
      <c r="E13" s="27"/>
      <c r="F13" s="28">
        <v>0.05</v>
      </c>
      <c r="G13" s="27"/>
    </row>
    <row r="14" spans="1:7" ht="15.75" customHeight="1" x14ac:dyDescent="0.25">
      <c r="A14" s="25" t="s">
        <v>60</v>
      </c>
      <c r="B14" s="25">
        <v>23</v>
      </c>
      <c r="C14" s="26">
        <v>0</v>
      </c>
      <c r="D14" s="27"/>
      <c r="E14" s="27"/>
      <c r="F14" s="28">
        <v>0.02</v>
      </c>
      <c r="G14" s="27"/>
    </row>
    <row r="15" spans="1:7" ht="15.75" customHeight="1" x14ac:dyDescent="0.25">
      <c r="A15" s="25" t="s">
        <v>61</v>
      </c>
      <c r="B15" s="25">
        <v>21</v>
      </c>
      <c r="C15" s="26">
        <v>0</v>
      </c>
      <c r="D15" s="27"/>
      <c r="E15" s="27"/>
      <c r="F15" s="28">
        <v>0.02</v>
      </c>
      <c r="G15" s="27"/>
    </row>
    <row r="16" spans="1:7" ht="15.75" customHeight="1" x14ac:dyDescent="0.25">
      <c r="A16" s="25" t="s">
        <v>62</v>
      </c>
      <c r="B16" s="25">
        <v>20</v>
      </c>
      <c r="C16" s="26">
        <v>0</v>
      </c>
      <c r="D16" s="27"/>
      <c r="E16" s="27"/>
      <c r="F16" s="28">
        <v>0.02</v>
      </c>
      <c r="G16" s="27"/>
    </row>
    <row r="17" spans="1:7" ht="15.75" customHeight="1" x14ac:dyDescent="0.25">
      <c r="A17" s="25" t="s">
        <v>63</v>
      </c>
      <c r="B17" s="25">
        <v>21</v>
      </c>
      <c r="C17" s="26">
        <v>6</v>
      </c>
      <c r="D17" s="27"/>
      <c r="E17" s="27"/>
      <c r="F17" s="28">
        <v>0.05</v>
      </c>
      <c r="G17" s="27"/>
    </row>
    <row r="18" spans="1:7" ht="15.75" customHeight="1" x14ac:dyDescent="0.25">
      <c r="A18" s="25" t="s">
        <v>64</v>
      </c>
      <c r="B18" s="25">
        <v>22</v>
      </c>
      <c r="C18" s="26">
        <v>0</v>
      </c>
      <c r="D18" s="27"/>
      <c r="E18" s="27"/>
      <c r="F18" s="28">
        <v>0.02</v>
      </c>
      <c r="G18" s="27"/>
    </row>
    <row r="19" spans="1:7" ht="15.75" customHeight="1" x14ac:dyDescent="0.25">
      <c r="A19" s="25" t="s">
        <v>65</v>
      </c>
      <c r="B19" s="25">
        <v>22</v>
      </c>
      <c r="C19" s="26">
        <v>10</v>
      </c>
      <c r="D19" s="27"/>
      <c r="E19" s="27"/>
      <c r="F19" s="28">
        <v>0.05</v>
      </c>
      <c r="G19" s="27"/>
    </row>
    <row r="20" spans="1:7" ht="15.75" customHeight="1" x14ac:dyDescent="0.25">
      <c r="A20" s="25" t="s">
        <v>66</v>
      </c>
      <c r="B20" s="25">
        <v>21</v>
      </c>
      <c r="C20" s="26">
        <v>1</v>
      </c>
      <c r="D20" s="27"/>
      <c r="E20" s="27"/>
      <c r="F20" s="28">
        <v>0.03</v>
      </c>
      <c r="G20" s="27"/>
    </row>
    <row r="21" spans="1:7" ht="15.75" customHeight="1" x14ac:dyDescent="0.25">
      <c r="A21" s="25" t="s">
        <v>67</v>
      </c>
      <c r="B21" s="25">
        <v>21</v>
      </c>
      <c r="C21" s="26">
        <v>0</v>
      </c>
      <c r="D21" s="27"/>
      <c r="E21" s="27"/>
      <c r="F21" s="28">
        <v>0.02</v>
      </c>
      <c r="G21" s="27"/>
    </row>
    <row r="22" spans="1:7" ht="12.5" x14ac:dyDescent="0.25">
      <c r="A22" s="25" t="s">
        <v>68</v>
      </c>
      <c r="B22" s="25">
        <v>20</v>
      </c>
      <c r="C22" s="26">
        <v>7</v>
      </c>
      <c r="D22" s="27"/>
      <c r="E22" s="27"/>
      <c r="F22" s="28">
        <v>0.04</v>
      </c>
      <c r="G22" s="27"/>
    </row>
    <row r="23" spans="1:7" ht="12.5" x14ac:dyDescent="0.25">
      <c r="A23" s="25" t="s">
        <v>69</v>
      </c>
      <c r="B23" s="25">
        <v>22</v>
      </c>
      <c r="C23" s="26">
        <v>0</v>
      </c>
      <c r="D23" s="27"/>
      <c r="E23" s="27"/>
      <c r="F23" s="28">
        <v>0.02</v>
      </c>
      <c r="G23" s="27"/>
    </row>
    <row r="24" spans="1:7" ht="12.5" x14ac:dyDescent="0.25">
      <c r="A24" s="64" t="s">
        <v>70</v>
      </c>
      <c r="B24" s="52"/>
      <c r="C24" s="52"/>
      <c r="D24" s="52"/>
      <c r="E24" s="52"/>
      <c r="F24" s="53"/>
      <c r="G24" s="29">
        <f>G12+G13+G14+G15+G16+G17+G18+G19+G20+G21+G22+G23</f>
        <v>0</v>
      </c>
    </row>
    <row r="26" spans="1:7" ht="13" x14ac:dyDescent="0.3">
      <c r="A26" s="30" t="s">
        <v>71</v>
      </c>
      <c r="B26" s="31">
        <v>20</v>
      </c>
    </row>
    <row r="27" spans="1:7" ht="13" x14ac:dyDescent="0.3">
      <c r="A27" s="30" t="s">
        <v>72</v>
      </c>
      <c r="B27" s="31">
        <v>25</v>
      </c>
    </row>
  </sheetData>
  <mergeCells count="7">
    <mergeCell ref="A10:G10"/>
    <mergeCell ref="A24:F24"/>
    <mergeCell ref="A2:E2"/>
    <mergeCell ref="A3:F3"/>
    <mergeCell ref="A4:E4"/>
    <mergeCell ref="A5:D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6"/>
  <sheetViews>
    <sheetView topLeftCell="A22" workbookViewId="0">
      <selection activeCell="A7" sqref="A7"/>
    </sheetView>
  </sheetViews>
  <sheetFormatPr defaultColWidth="14.453125" defaultRowHeight="15.75" customHeight="1" x14ac:dyDescent="0.25"/>
  <cols>
    <col min="1" max="1" width="37.54296875" customWidth="1"/>
  </cols>
  <sheetData>
    <row r="1" spans="1:6" x14ac:dyDescent="0.3">
      <c r="A1" s="1" t="s">
        <v>73</v>
      </c>
      <c r="B1" s="23"/>
      <c r="C1" s="2"/>
      <c r="D1" s="2"/>
      <c r="E1" s="2"/>
      <c r="F1" s="2"/>
    </row>
    <row r="2" spans="1:6" x14ac:dyDescent="0.3">
      <c r="A2" s="48" t="s">
        <v>74</v>
      </c>
      <c r="B2" s="49"/>
      <c r="C2" s="2"/>
      <c r="D2" s="2"/>
      <c r="E2" s="2"/>
      <c r="F2" s="2"/>
    </row>
    <row r="3" spans="1:6" x14ac:dyDescent="0.3">
      <c r="A3" s="50" t="s">
        <v>75</v>
      </c>
      <c r="B3" s="49"/>
      <c r="C3" s="49"/>
      <c r="D3" s="49"/>
      <c r="E3" s="49"/>
      <c r="F3" s="2"/>
    </row>
    <row r="4" spans="1:6" x14ac:dyDescent="0.3">
      <c r="A4" s="50" t="s">
        <v>76</v>
      </c>
      <c r="B4" s="49"/>
      <c r="C4" s="49"/>
      <c r="D4" s="49"/>
      <c r="E4" s="2"/>
      <c r="F4" s="2"/>
    </row>
    <row r="5" spans="1:6" x14ac:dyDescent="0.3">
      <c r="A5" s="50" t="s">
        <v>77</v>
      </c>
      <c r="B5" s="49"/>
      <c r="C5" s="49"/>
      <c r="D5" s="49"/>
      <c r="E5" s="49"/>
      <c r="F5" s="49"/>
    </row>
    <row r="6" spans="1:6" x14ac:dyDescent="0.3">
      <c r="A6" s="3"/>
    </row>
    <row r="7" spans="1:6" x14ac:dyDescent="0.3">
      <c r="A7" s="3"/>
    </row>
    <row r="9" spans="1:6" ht="15.75" customHeight="1" x14ac:dyDescent="0.25">
      <c r="A9" s="66" t="s">
        <v>78</v>
      </c>
      <c r="B9" s="32"/>
      <c r="C9" s="32"/>
      <c r="D9" s="32"/>
      <c r="E9" s="32"/>
      <c r="F9" s="32"/>
    </row>
    <row r="10" spans="1:6" ht="15.75" customHeight="1" x14ac:dyDescent="0.25">
      <c r="A10" s="67"/>
      <c r="B10" s="69" t="s">
        <v>79</v>
      </c>
      <c r="C10" s="52"/>
      <c r="D10" s="52"/>
      <c r="E10" s="53"/>
      <c r="F10" s="70" t="s">
        <v>80</v>
      </c>
    </row>
    <row r="11" spans="1:6" ht="15.75" customHeight="1" x14ac:dyDescent="0.25">
      <c r="A11" s="68"/>
      <c r="B11" s="33" t="s">
        <v>81</v>
      </c>
      <c r="C11" s="33" t="s">
        <v>82</v>
      </c>
      <c r="D11" s="33" t="s">
        <v>83</v>
      </c>
      <c r="E11" s="33" t="s">
        <v>84</v>
      </c>
      <c r="F11" s="68"/>
    </row>
    <row r="12" spans="1:6" ht="15.75" customHeight="1" x14ac:dyDescent="0.25">
      <c r="A12" s="34" t="s">
        <v>85</v>
      </c>
      <c r="B12" s="35">
        <v>2</v>
      </c>
      <c r="C12" s="35">
        <v>2</v>
      </c>
      <c r="D12" s="35">
        <v>2</v>
      </c>
      <c r="E12" s="35">
        <v>4</v>
      </c>
      <c r="F12" s="36"/>
    </row>
    <row r="13" spans="1:6" ht="15.75" customHeight="1" x14ac:dyDescent="0.25">
      <c r="A13" s="34" t="s">
        <v>86</v>
      </c>
      <c r="B13" s="35">
        <v>4</v>
      </c>
      <c r="C13" s="35">
        <v>3</v>
      </c>
      <c r="D13" s="35">
        <v>4</v>
      </c>
      <c r="E13" s="35">
        <v>6</v>
      </c>
      <c r="F13" s="36"/>
    </row>
    <row r="14" spans="1:6" ht="15.75" customHeight="1" x14ac:dyDescent="0.25">
      <c r="A14" s="34" t="s">
        <v>87</v>
      </c>
      <c r="B14" s="35">
        <v>6</v>
      </c>
      <c r="C14" s="35">
        <v>5</v>
      </c>
      <c r="D14" s="35">
        <v>5</v>
      </c>
      <c r="E14" s="35">
        <v>4</v>
      </c>
      <c r="F14" s="36"/>
    </row>
    <row r="15" spans="1:6" ht="15.75" customHeight="1" x14ac:dyDescent="0.25">
      <c r="A15" s="34" t="s">
        <v>88</v>
      </c>
      <c r="B15" s="35">
        <v>5</v>
      </c>
      <c r="C15" s="35">
        <v>6</v>
      </c>
      <c r="D15" s="35">
        <v>5</v>
      </c>
      <c r="E15" s="35">
        <v>4</v>
      </c>
      <c r="F15" s="36"/>
    </row>
    <row r="16" spans="1:6" ht="15.75" customHeight="1" x14ac:dyDescent="0.25">
      <c r="A16" s="34" t="s">
        <v>89</v>
      </c>
      <c r="B16" s="35">
        <v>4</v>
      </c>
      <c r="C16" s="35">
        <v>4</v>
      </c>
      <c r="D16" s="35">
        <v>1</v>
      </c>
      <c r="E16" s="35">
        <v>6</v>
      </c>
      <c r="F16" s="36"/>
    </row>
    <row r="17" spans="1:6" ht="15.75" customHeight="1" x14ac:dyDescent="0.25">
      <c r="A17" s="34" t="s">
        <v>90</v>
      </c>
      <c r="B17" s="35">
        <v>2</v>
      </c>
      <c r="C17" s="35">
        <v>3</v>
      </c>
      <c r="D17" s="35">
        <v>6</v>
      </c>
      <c r="E17" s="35">
        <v>5</v>
      </c>
      <c r="F17" s="36"/>
    </row>
    <row r="18" spans="1:6" ht="15.75" customHeight="1" x14ac:dyDescent="0.25">
      <c r="A18" s="34" t="s">
        <v>91</v>
      </c>
      <c r="B18" s="35">
        <v>3</v>
      </c>
      <c r="C18" s="35">
        <v>2</v>
      </c>
      <c r="D18" s="35">
        <v>4</v>
      </c>
      <c r="E18" s="35">
        <v>3</v>
      </c>
      <c r="F18" s="36"/>
    </row>
    <row r="19" spans="1:6" ht="15.75" customHeight="1" x14ac:dyDescent="0.25">
      <c r="A19" s="34" t="s">
        <v>92</v>
      </c>
      <c r="B19" s="35">
        <v>6</v>
      </c>
      <c r="C19" s="35">
        <v>5</v>
      </c>
      <c r="D19" s="35">
        <v>3</v>
      </c>
      <c r="E19" s="35">
        <v>4</v>
      </c>
      <c r="F19" s="36"/>
    </row>
    <row r="20" spans="1:6" ht="15.75" customHeight="1" x14ac:dyDescent="0.25">
      <c r="A20" s="34" t="s">
        <v>93</v>
      </c>
      <c r="B20" s="35">
        <v>3</v>
      </c>
      <c r="C20" s="35">
        <v>4</v>
      </c>
      <c r="D20" s="35">
        <v>3</v>
      </c>
      <c r="E20" s="35">
        <v>6</v>
      </c>
      <c r="F20" s="36"/>
    </row>
    <row r="21" spans="1:6" ht="15.75" customHeight="1" x14ac:dyDescent="0.25">
      <c r="A21" s="34" t="s">
        <v>94</v>
      </c>
      <c r="B21" s="35">
        <v>5</v>
      </c>
      <c r="C21" s="35">
        <v>2</v>
      </c>
      <c r="D21" s="35">
        <v>5</v>
      </c>
      <c r="E21" s="35">
        <v>3</v>
      </c>
      <c r="F21" s="36"/>
    </row>
    <row r="22" spans="1:6" ht="12.5" x14ac:dyDescent="0.25">
      <c r="A22" s="34" t="s">
        <v>95</v>
      </c>
      <c r="B22" s="35">
        <v>4</v>
      </c>
      <c r="C22" s="35">
        <v>4</v>
      </c>
      <c r="D22" s="35">
        <v>6</v>
      </c>
      <c r="E22" s="35">
        <v>2</v>
      </c>
      <c r="F22" s="36"/>
    </row>
    <row r="23" spans="1:6" ht="12.5" x14ac:dyDescent="0.25">
      <c r="A23" s="34" t="s">
        <v>96</v>
      </c>
      <c r="B23" s="35">
        <v>3</v>
      </c>
      <c r="C23" s="35">
        <v>5</v>
      </c>
      <c r="D23" s="35">
        <v>5</v>
      </c>
      <c r="E23" s="35">
        <v>4</v>
      </c>
      <c r="F23" s="36"/>
    </row>
    <row r="24" spans="1:6" ht="12.5" x14ac:dyDescent="0.25">
      <c r="A24" s="34" t="s">
        <v>97</v>
      </c>
      <c r="B24" s="35">
        <v>3</v>
      </c>
      <c r="C24" s="35">
        <v>4</v>
      </c>
      <c r="D24" s="35">
        <v>3</v>
      </c>
      <c r="E24" s="35">
        <v>4</v>
      </c>
      <c r="F24" s="36"/>
    </row>
    <row r="25" spans="1:6" ht="12.5" x14ac:dyDescent="0.25">
      <c r="A25" s="34" t="s">
        <v>98</v>
      </c>
      <c r="B25" s="35">
        <v>5</v>
      </c>
      <c r="C25" s="35">
        <v>3</v>
      </c>
      <c r="D25" s="35">
        <v>3</v>
      </c>
      <c r="E25" s="35">
        <v>2</v>
      </c>
      <c r="F25" s="36"/>
    </row>
    <row r="26" spans="1:6" ht="12.5" x14ac:dyDescent="0.25">
      <c r="A26" s="34" t="s">
        <v>99</v>
      </c>
      <c r="B26" s="35">
        <v>4</v>
      </c>
      <c r="C26" s="35">
        <v>4</v>
      </c>
      <c r="D26" s="35">
        <v>4</v>
      </c>
      <c r="E26" s="35">
        <v>5</v>
      </c>
      <c r="F26" s="36"/>
    </row>
    <row r="27" spans="1:6" ht="12.5" x14ac:dyDescent="0.25">
      <c r="A27" s="34" t="s">
        <v>100</v>
      </c>
      <c r="B27" s="35">
        <v>6</v>
      </c>
      <c r="C27" s="35">
        <v>5</v>
      </c>
      <c r="D27" s="35">
        <v>6</v>
      </c>
      <c r="E27" s="35">
        <v>4</v>
      </c>
      <c r="F27" s="36"/>
    </row>
    <row r="28" spans="1:6" ht="12.5" x14ac:dyDescent="0.25">
      <c r="A28" s="34" t="s">
        <v>101</v>
      </c>
      <c r="B28" s="35">
        <v>6</v>
      </c>
      <c r="C28" s="35">
        <v>3</v>
      </c>
      <c r="D28" s="35">
        <v>4</v>
      </c>
      <c r="E28" s="35">
        <v>3</v>
      </c>
      <c r="F28" s="36"/>
    </row>
    <row r="29" spans="1:6" ht="12.5" x14ac:dyDescent="0.25">
      <c r="A29" s="34" t="s">
        <v>102</v>
      </c>
      <c r="B29" s="35">
        <v>2</v>
      </c>
      <c r="C29" s="35">
        <v>2</v>
      </c>
      <c r="D29" s="35">
        <v>2</v>
      </c>
      <c r="E29" s="35">
        <v>6</v>
      </c>
      <c r="F29" s="36"/>
    </row>
    <row r="30" spans="1:6" ht="12.5" x14ac:dyDescent="0.25">
      <c r="A30" s="34" t="s">
        <v>103</v>
      </c>
      <c r="B30" s="35">
        <v>3</v>
      </c>
      <c r="C30" s="35">
        <v>1</v>
      </c>
      <c r="D30" s="35">
        <v>4</v>
      </c>
      <c r="E30" s="35">
        <v>4</v>
      </c>
      <c r="F30" s="36"/>
    </row>
    <row r="31" spans="1:6" ht="12.5" x14ac:dyDescent="0.25">
      <c r="A31" s="34" t="s">
        <v>104</v>
      </c>
      <c r="B31" s="35">
        <v>6</v>
      </c>
      <c r="C31" s="35">
        <v>4</v>
      </c>
      <c r="D31" s="35">
        <v>5</v>
      </c>
      <c r="E31" s="35">
        <v>6</v>
      </c>
      <c r="F31" s="36"/>
    </row>
    <row r="32" spans="1:6" ht="12.5" x14ac:dyDescent="0.25">
      <c r="A32" s="34" t="s">
        <v>105</v>
      </c>
      <c r="B32" s="35">
        <v>5</v>
      </c>
      <c r="C32" s="35">
        <v>5</v>
      </c>
      <c r="D32" s="35">
        <v>1</v>
      </c>
      <c r="E32" s="35">
        <v>6</v>
      </c>
      <c r="F32" s="36"/>
    </row>
    <row r="33" spans="1:6" ht="12.5" x14ac:dyDescent="0.25">
      <c r="A33" s="34" t="s">
        <v>106</v>
      </c>
      <c r="B33" s="35">
        <v>3</v>
      </c>
      <c r="C33" s="35">
        <v>1</v>
      </c>
      <c r="D33" s="35">
        <v>4</v>
      </c>
      <c r="E33" s="35">
        <v>1</v>
      </c>
      <c r="F33" s="36"/>
    </row>
    <row r="34" spans="1:6" ht="12.5" x14ac:dyDescent="0.25">
      <c r="A34" s="34" t="s">
        <v>107</v>
      </c>
      <c r="B34" s="35">
        <v>4</v>
      </c>
      <c r="C34" s="35">
        <v>5</v>
      </c>
      <c r="D34" s="35">
        <v>4</v>
      </c>
      <c r="E34" s="35">
        <v>3</v>
      </c>
      <c r="F34" s="36"/>
    </row>
    <row r="35" spans="1:6" ht="12.5" x14ac:dyDescent="0.25">
      <c r="A35" s="34" t="s">
        <v>108</v>
      </c>
      <c r="B35" s="35">
        <v>5</v>
      </c>
      <c r="C35" s="35">
        <v>3</v>
      </c>
      <c r="D35" s="35">
        <v>5</v>
      </c>
      <c r="E35" s="35">
        <v>4</v>
      </c>
      <c r="F35" s="36"/>
    </row>
    <row r="36" spans="1:6" ht="12.5" x14ac:dyDescent="0.25">
      <c r="A36" s="34" t="s">
        <v>109</v>
      </c>
      <c r="B36" s="35">
        <v>6</v>
      </c>
      <c r="C36" s="35">
        <v>2</v>
      </c>
      <c r="D36" s="35">
        <v>6</v>
      </c>
      <c r="E36" s="35">
        <v>5</v>
      </c>
      <c r="F36" s="36"/>
    </row>
    <row r="37" spans="1:6" ht="12.5" x14ac:dyDescent="0.25">
      <c r="A37" s="34" t="s">
        <v>110</v>
      </c>
      <c r="B37" s="35">
        <v>2</v>
      </c>
      <c r="C37" s="35">
        <v>5</v>
      </c>
      <c r="D37" s="35">
        <v>2</v>
      </c>
      <c r="E37" s="35">
        <v>6</v>
      </c>
      <c r="F37" s="36"/>
    </row>
    <row r="38" spans="1:6" ht="12.5" x14ac:dyDescent="0.25">
      <c r="A38" s="34" t="s">
        <v>111</v>
      </c>
      <c r="B38" s="35">
        <v>4</v>
      </c>
      <c r="C38" s="35">
        <v>4</v>
      </c>
      <c r="D38" s="35">
        <v>4</v>
      </c>
      <c r="E38" s="35">
        <v>2</v>
      </c>
      <c r="F38" s="36"/>
    </row>
    <row r="39" spans="1:6" ht="12.5" x14ac:dyDescent="0.25">
      <c r="A39" s="34" t="s">
        <v>112</v>
      </c>
      <c r="B39" s="35">
        <v>1</v>
      </c>
      <c r="C39" s="35">
        <v>2</v>
      </c>
      <c r="D39" s="35">
        <v>4</v>
      </c>
      <c r="E39" s="35">
        <v>5</v>
      </c>
      <c r="F39" s="36"/>
    </row>
    <row r="40" spans="1:6" ht="12.5" x14ac:dyDescent="0.25">
      <c r="A40" s="34" t="s">
        <v>113</v>
      </c>
      <c r="B40" s="35">
        <v>4</v>
      </c>
      <c r="C40" s="35">
        <v>5</v>
      </c>
      <c r="D40" s="35">
        <v>3</v>
      </c>
      <c r="E40" s="35">
        <v>6</v>
      </c>
      <c r="F40" s="36"/>
    </row>
    <row r="41" spans="1:6" ht="12.5" x14ac:dyDescent="0.25">
      <c r="A41" s="34" t="s">
        <v>114</v>
      </c>
      <c r="B41" s="35">
        <v>2</v>
      </c>
      <c r="C41" s="35">
        <v>5</v>
      </c>
      <c r="D41" s="35">
        <v>5</v>
      </c>
      <c r="E41" s="35">
        <v>3</v>
      </c>
      <c r="F41" s="36"/>
    </row>
    <row r="42" spans="1:6" ht="12.5" x14ac:dyDescent="0.25">
      <c r="A42" s="34" t="s">
        <v>115</v>
      </c>
      <c r="B42" s="35">
        <v>1</v>
      </c>
      <c r="C42" s="35">
        <v>1</v>
      </c>
      <c r="D42" s="35">
        <v>6</v>
      </c>
      <c r="E42" s="35">
        <v>5</v>
      </c>
      <c r="F42" s="36"/>
    </row>
    <row r="43" spans="1:6" ht="13" x14ac:dyDescent="0.3">
      <c r="A43" s="37" t="s">
        <v>116</v>
      </c>
      <c r="B43" s="38"/>
      <c r="C43" s="38"/>
      <c r="D43" s="38"/>
      <c r="E43" s="38"/>
      <c r="F43" s="39"/>
    </row>
    <row r="44" spans="1:6" ht="13" x14ac:dyDescent="0.3">
      <c r="A44" s="65" t="s">
        <v>117</v>
      </c>
      <c r="B44" s="52"/>
      <c r="C44" s="52"/>
      <c r="D44" s="52"/>
      <c r="E44" s="53"/>
      <c r="F44" s="39"/>
    </row>
    <row r="45" spans="1:6" ht="13" x14ac:dyDescent="0.3">
      <c r="A45" s="65" t="s">
        <v>118</v>
      </c>
      <c r="B45" s="52"/>
      <c r="C45" s="52"/>
      <c r="D45" s="52"/>
      <c r="E45" s="53"/>
      <c r="F45" s="39"/>
    </row>
    <row r="46" spans="1:6" ht="13" x14ac:dyDescent="0.3">
      <c r="A46" s="65" t="s">
        <v>119</v>
      </c>
      <c r="B46" s="52"/>
      <c r="C46" s="52"/>
      <c r="D46" s="52"/>
      <c r="E46" s="53"/>
      <c r="F46" s="39"/>
    </row>
  </sheetData>
  <mergeCells count="10">
    <mergeCell ref="A44:E44"/>
    <mergeCell ref="A45:E45"/>
    <mergeCell ref="A46:E46"/>
    <mergeCell ref="A2:B2"/>
    <mergeCell ref="A3:E3"/>
    <mergeCell ref="A4:D4"/>
    <mergeCell ref="A5:F5"/>
    <mergeCell ref="A9:A11"/>
    <mergeCell ref="B10:E10"/>
    <mergeCell ref="F10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7"/>
  <sheetViews>
    <sheetView workbookViewId="0">
      <selection sqref="A1:B1"/>
    </sheetView>
  </sheetViews>
  <sheetFormatPr defaultColWidth="14.453125" defaultRowHeight="15.75" customHeight="1" x14ac:dyDescent="0.25"/>
  <cols>
    <col min="9" max="9" width="18" customWidth="1"/>
  </cols>
  <sheetData>
    <row r="1" spans="1:10" ht="13" x14ac:dyDescent="0.3">
      <c r="A1" s="48" t="s">
        <v>120</v>
      </c>
      <c r="B1" s="49"/>
      <c r="C1" s="2"/>
      <c r="D1" s="2"/>
      <c r="E1" s="2"/>
      <c r="F1" s="2"/>
      <c r="G1" s="2"/>
      <c r="H1" s="2"/>
      <c r="I1" s="2"/>
      <c r="J1" s="2"/>
    </row>
    <row r="2" spans="1:10" ht="13" x14ac:dyDescent="0.3">
      <c r="A2" s="50" t="s">
        <v>121</v>
      </c>
      <c r="B2" s="49"/>
      <c r="C2" s="49"/>
      <c r="D2" s="49"/>
      <c r="E2" s="49"/>
      <c r="F2" s="49"/>
      <c r="G2" s="49"/>
      <c r="H2" s="49"/>
      <c r="I2" s="49"/>
      <c r="J2" s="2"/>
    </row>
    <row r="3" spans="1:10" ht="13" x14ac:dyDescent="0.3">
      <c r="A3" s="50" t="s">
        <v>122</v>
      </c>
      <c r="B3" s="49"/>
      <c r="C3" s="49"/>
      <c r="D3" s="49"/>
      <c r="E3" s="49"/>
      <c r="F3" s="49"/>
      <c r="G3" s="49"/>
      <c r="H3" s="49"/>
      <c r="I3" s="49"/>
      <c r="J3" s="49"/>
    </row>
    <row r="6" spans="1:10" ht="13" x14ac:dyDescent="0.3">
      <c r="A6" s="50" t="s">
        <v>123</v>
      </c>
      <c r="B6" s="49"/>
      <c r="C6" s="49"/>
      <c r="D6" s="49"/>
      <c r="E6" s="49"/>
      <c r="F6" s="49"/>
      <c r="G6" s="71"/>
    </row>
    <row r="7" spans="1:10" ht="39" x14ac:dyDescent="0.25">
      <c r="A7" s="40" t="s">
        <v>124</v>
      </c>
      <c r="B7" s="40" t="s">
        <v>125</v>
      </c>
      <c r="C7" s="40" t="s">
        <v>126</v>
      </c>
      <c r="D7" s="40" t="s">
        <v>127</v>
      </c>
      <c r="E7" s="40" t="s">
        <v>128</v>
      </c>
      <c r="F7" s="40" t="s">
        <v>129</v>
      </c>
      <c r="G7" s="40" t="s">
        <v>130</v>
      </c>
    </row>
    <row r="8" spans="1:10" ht="25" x14ac:dyDescent="0.25">
      <c r="A8" s="41" t="s">
        <v>131</v>
      </c>
      <c r="B8" s="42" t="s">
        <v>132</v>
      </c>
      <c r="C8" s="43">
        <v>23</v>
      </c>
      <c r="D8" s="42">
        <v>10</v>
      </c>
      <c r="E8" s="43">
        <v>25</v>
      </c>
      <c r="F8" s="42">
        <v>1</v>
      </c>
      <c r="G8" s="44"/>
    </row>
    <row r="9" spans="1:10" ht="21" customHeight="1" x14ac:dyDescent="0.25">
      <c r="A9" s="41" t="s">
        <v>133</v>
      </c>
      <c r="B9" s="42" t="s">
        <v>134</v>
      </c>
      <c r="C9" s="43">
        <v>25</v>
      </c>
      <c r="D9" s="42">
        <v>12</v>
      </c>
      <c r="E9" s="43">
        <v>29</v>
      </c>
      <c r="F9" s="45"/>
      <c r="G9" s="44"/>
    </row>
    <row r="10" spans="1:10" ht="25" x14ac:dyDescent="0.25">
      <c r="A10" s="41" t="s">
        <v>135</v>
      </c>
      <c r="B10" s="42" t="s">
        <v>136</v>
      </c>
      <c r="C10" s="43">
        <v>20</v>
      </c>
      <c r="D10" s="42">
        <v>12</v>
      </c>
      <c r="E10" s="43">
        <v>34</v>
      </c>
      <c r="F10" s="45"/>
      <c r="G10" s="44"/>
      <c r="I10" s="72" t="s">
        <v>137</v>
      </c>
      <c r="J10" s="53"/>
    </row>
    <row r="11" spans="1:10" ht="25" x14ac:dyDescent="0.25">
      <c r="A11" s="41" t="s">
        <v>138</v>
      </c>
      <c r="B11" s="42" t="s">
        <v>139</v>
      </c>
      <c r="C11" s="43">
        <v>19</v>
      </c>
      <c r="D11" s="42">
        <v>14</v>
      </c>
      <c r="E11" s="43">
        <v>35</v>
      </c>
      <c r="F11" s="45"/>
      <c r="G11" s="44"/>
      <c r="I11" s="46" t="s">
        <v>140</v>
      </c>
      <c r="J11" s="47">
        <v>20</v>
      </c>
    </row>
    <row r="12" spans="1:10" ht="25" x14ac:dyDescent="0.25">
      <c r="A12" s="41" t="s">
        <v>141</v>
      </c>
      <c r="B12" s="42" t="s">
        <v>142</v>
      </c>
      <c r="C12" s="43">
        <v>30</v>
      </c>
      <c r="D12" s="42">
        <v>10</v>
      </c>
      <c r="E12" s="43">
        <v>30</v>
      </c>
      <c r="F12" s="45"/>
      <c r="G12" s="44"/>
      <c r="I12" s="46" t="s">
        <v>143</v>
      </c>
      <c r="J12" s="47">
        <v>10</v>
      </c>
    </row>
    <row r="13" spans="1:10" ht="25" x14ac:dyDescent="0.25">
      <c r="A13" s="41" t="s">
        <v>144</v>
      </c>
      <c r="B13" s="42" t="s">
        <v>145</v>
      </c>
      <c r="C13" s="43">
        <v>32</v>
      </c>
      <c r="D13" s="42">
        <v>10</v>
      </c>
      <c r="E13" s="43">
        <v>28</v>
      </c>
      <c r="F13" s="45"/>
      <c r="G13" s="44"/>
    </row>
    <row r="14" spans="1:10" ht="25" x14ac:dyDescent="0.25">
      <c r="A14" s="41" t="s">
        <v>146</v>
      </c>
      <c r="B14" s="42" t="s">
        <v>147</v>
      </c>
      <c r="C14" s="43">
        <v>20</v>
      </c>
      <c r="D14" s="42">
        <v>12</v>
      </c>
      <c r="E14" s="43">
        <v>45</v>
      </c>
      <c r="F14" s="45"/>
      <c r="G14" s="44"/>
    </row>
    <row r="15" spans="1:10" ht="25" x14ac:dyDescent="0.25">
      <c r="A15" s="41" t="s">
        <v>148</v>
      </c>
      <c r="B15" s="42" t="s">
        <v>149</v>
      </c>
      <c r="C15" s="43">
        <v>18</v>
      </c>
      <c r="D15" s="42">
        <v>14</v>
      </c>
      <c r="E15" s="43">
        <v>30</v>
      </c>
      <c r="F15" s="45"/>
      <c r="G15" s="44"/>
    </row>
    <row r="16" spans="1:10" ht="25" x14ac:dyDescent="0.25">
      <c r="A16" s="41" t="s">
        <v>150</v>
      </c>
      <c r="B16" s="42" t="s">
        <v>151</v>
      </c>
      <c r="C16" s="43">
        <v>19</v>
      </c>
      <c r="D16" s="42">
        <v>10</v>
      </c>
      <c r="E16" s="43">
        <v>25</v>
      </c>
      <c r="F16" s="45"/>
      <c r="G16" s="44"/>
    </row>
    <row r="17" spans="1:7" ht="25" x14ac:dyDescent="0.25">
      <c r="A17" s="41" t="s">
        <v>152</v>
      </c>
      <c r="B17" s="42" t="s">
        <v>153</v>
      </c>
      <c r="C17" s="43">
        <v>28</v>
      </c>
      <c r="D17" s="42">
        <v>14</v>
      </c>
      <c r="E17" s="43">
        <v>35</v>
      </c>
      <c r="F17" s="45"/>
      <c r="G17" s="44"/>
    </row>
  </sheetData>
  <mergeCells count="5">
    <mergeCell ref="A1:B1"/>
    <mergeCell ref="A2:I2"/>
    <mergeCell ref="A3:J3"/>
    <mergeCell ref="A6:G6"/>
    <mergeCell ref="I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 (dla chętnych na 6!)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Szef</dc:creator>
  <cp:lastModifiedBy>User</cp:lastModifiedBy>
  <dcterms:created xsi:type="dcterms:W3CDTF">2021-09-08T19:26:02Z</dcterms:created>
  <dcterms:modified xsi:type="dcterms:W3CDTF">2021-09-08T19:27:07Z</dcterms:modified>
</cp:coreProperties>
</file>